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Админ\Desktop\меню на сайт\"/>
    </mc:Choice>
  </mc:AlternateContent>
  <xr:revisionPtr revIDLastSave="0" documentId="8_{F08CDD13-7268-4767-ACFC-DACCD8EB9D73}" xr6:coauthVersionLast="47" xr6:coauthVersionMax="47" xr10:uidLastSave="{00000000-0000-0000-0000-000000000000}"/>
  <bookViews>
    <workbookView xWindow="-120" yWindow="-120" windowWidth="19440" windowHeight="15000" xr2:uid="{F69B3EEA-4329-4791-B388-77CDD7CAAC0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I21" i="1"/>
  <c r="I22" i="1" s="1"/>
  <c r="C15" i="1"/>
  <c r="M14" i="1"/>
  <c r="K14" i="1"/>
  <c r="K21" i="1" s="1"/>
  <c r="K22" i="1" s="1"/>
  <c r="J14" i="1"/>
  <c r="J21" i="1" s="1"/>
  <c r="J22" i="1" s="1"/>
  <c r="I14" i="1"/>
  <c r="H14" i="1"/>
  <c r="H21" i="1" s="1"/>
  <c r="H22" i="1" s="1"/>
</calcChain>
</file>

<file path=xl/sharedStrings.xml><?xml version="1.0" encoding="utf-8"?>
<sst xmlns="http://schemas.openxmlformats.org/spreadsheetml/2006/main" count="50" uniqueCount="49">
  <si>
    <t>Школа</t>
  </si>
  <si>
    <t>МБОУ Ореховская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</si>
  <si>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</si>
  <si>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</si>
  <si>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</si>
  <si>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</si>
  <si>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</si>
  <si>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Скоморохова С.В.</t>
  </si>
  <si>
    <t>Возрастная категория</t>
  </si>
  <si>
    <t>7-11 ,11-18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</si>
  <si>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</si>
  <si>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</si>
  <si>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</si>
  <si>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</si>
  <si>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</si>
  <si>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</si>
  <si>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</si>
  <si>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</si>
  <si>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</si>
  <si>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</si>
  <si>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</si>
  <si>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</si>
  <si>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</si>
  <si>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</si>
  <si>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</si>
  <si>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</si>
  <si>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</si>
  <si>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</si>
  <si>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блины со сгущенным молоком</t>
  </si>
  <si>
    <t>100\20</t>
  </si>
  <si>
    <t>гор.напиток</t>
  </si>
  <si>
    <t>чай лимоном и сахаром</t>
  </si>
  <si>
    <t>хлеб</t>
  </si>
  <si>
    <t>фрукты</t>
  </si>
  <si>
    <t>яблоко</t>
  </si>
  <si>
    <t>итого</t>
  </si>
  <si>
    <t>Обед</t>
  </si>
  <si>
    <t>закуска</t>
  </si>
  <si>
    <t>зефир</t>
  </si>
  <si>
    <t>1 блюдо</t>
  </si>
  <si>
    <t>суп с мясными фрикадельками</t>
  </si>
  <si>
    <t>2 блюдо</t>
  </si>
  <si>
    <t>жаркое по домашнему</t>
  </si>
  <si>
    <t>гарнир</t>
  </si>
  <si>
    <t>напиток</t>
  </si>
  <si>
    <t>сок фруктовый</t>
  </si>
  <si>
    <t>хлеб бел.</t>
  </si>
  <si>
    <t>пр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</si>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</sst>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Aptos Narrow"/>
      <scheme val="minor"/>
    </font>
    <font>
      <b/>
      <sz val="10"/>
      <color rgb="FF2D2D2D"/>
      <name val="Arial"/>
    </font>
    <font>
      <b/>
      <sz val="11"/>
      <color theme="1"/>
      <name val="Aptos Narrow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C1DE0-FB1D-4BFD-BD7C-2E5349AAA9EF}">
  <dimension ref="B2:M22"/>
  <sheetViews>
    <sheetView tabSelected="1" workbookViewId="0">
      <selection activeCell="B2" sqref="B2:M22"/>
    </sheetView>
  </sheetViews>
  <sheetFormatPr defaultRowHeight="15" x14ac:dyDescent="0.25"/>
  <sheetData>
    <row r="2" spans="2:13" x14ac:dyDescent="0.25">
      <c r="B2" s="1" t="s">
        <v>0</v>
      </c>
      <c r="C2" s="2"/>
      <c r="D2" s="3" t="s">
        <v>1</v>
      </c>
      <c r="E2" s="4"/>
      <c r="F2" s="4"/>
      <c r="G2" s="5" t="s">
        <v>2</v>
      </c>
      <c r="H2" s="2" t="s">
        <v>3</v>
      </c>
      <c r="I2" s="6" t="s">
        <v>4</v>
      </c>
      <c r="J2" s="6"/>
      <c r="K2" s="6"/>
      <c r="L2" s="6"/>
      <c r="M2" s="2"/>
    </row>
    <row r="3" spans="2:13" ht="18.75" x14ac:dyDescent="0.25">
      <c r="B3" s="7" t="s">
        <v>5</v>
      </c>
      <c r="C3" s="2"/>
      <c r="D3" s="2"/>
      <c r="E3" s="1"/>
      <c r="F3" s="2"/>
      <c r="G3" s="2"/>
      <c r="H3" s="2" t="s">
        <v>6</v>
      </c>
      <c r="I3" s="6" t="s">
        <v>7</v>
      </c>
      <c r="J3" s="6"/>
      <c r="K3" s="6"/>
      <c r="L3" s="6"/>
      <c r="M3" s="2"/>
    </row>
    <row r="4" spans="2:13" x14ac:dyDescent="0.25">
      <c r="B4" s="8" t="s">
        <v>8</v>
      </c>
      <c r="C4" s="2"/>
      <c r="D4" s="2"/>
      <c r="E4" s="9"/>
      <c r="F4" s="10" t="s">
        <v>9</v>
      </c>
      <c r="G4" s="2"/>
      <c r="H4" s="2" t="s">
        <v>10</v>
      </c>
      <c r="I4" s="11">
        <v>12</v>
      </c>
      <c r="J4" s="11">
        <v>4</v>
      </c>
      <c r="K4" s="12">
        <v>2024</v>
      </c>
      <c r="L4" s="1"/>
      <c r="M4" s="2"/>
    </row>
    <row r="5" spans="2:13" ht="15.75" thickBot="1" x14ac:dyDescent="0.3">
      <c r="B5" s="2"/>
      <c r="C5" s="2"/>
      <c r="D5" s="2"/>
      <c r="E5" s="8"/>
      <c r="F5" s="2"/>
      <c r="G5" s="2"/>
      <c r="H5" s="2"/>
      <c r="I5" s="13" t="s">
        <v>11</v>
      </c>
      <c r="J5" s="13" t="s">
        <v>12</v>
      </c>
      <c r="K5" s="13" t="s">
        <v>13</v>
      </c>
      <c r="L5" s="2"/>
      <c r="M5" s="2"/>
    </row>
    <row r="6" spans="2:13" ht="34.5" thickBot="1" x14ac:dyDescent="0.3">
      <c r="B6" s="14" t="s">
        <v>14</v>
      </c>
      <c r="C6" s="15" t="s">
        <v>15</v>
      </c>
      <c r="D6" s="16" t="s">
        <v>16</v>
      </c>
      <c r="E6" s="16" t="s">
        <v>17</v>
      </c>
      <c r="F6" s="16" t="s">
        <v>18</v>
      </c>
      <c r="G6" s="16" t="s">
        <v>19</v>
      </c>
      <c r="H6" s="16" t="s">
        <v>20</v>
      </c>
      <c r="I6" s="16" t="s">
        <v>21</v>
      </c>
      <c r="J6" s="16" t="s">
        <v>22</v>
      </c>
      <c r="K6" s="16" t="s">
        <v>23</v>
      </c>
      <c r="L6" s="17" t="s">
        <v>24</v>
      </c>
      <c r="M6" s="16" t="s">
        <v>25</v>
      </c>
    </row>
    <row r="7" spans="2:13" ht="51" x14ac:dyDescent="0.25">
      <c r="B7" s="18">
        <v>3</v>
      </c>
      <c r="C7" s="19">
        <v>2</v>
      </c>
      <c r="D7" s="20" t="s">
        <v>26</v>
      </c>
      <c r="E7" s="21" t="s">
        <v>27</v>
      </c>
      <c r="F7" s="22" t="s">
        <v>28</v>
      </c>
      <c r="G7" s="23" t="s">
        <v>29</v>
      </c>
      <c r="H7" s="23">
        <v>12.34</v>
      </c>
      <c r="I7" s="23">
        <v>9.18</v>
      </c>
      <c r="J7" s="23">
        <v>3.01</v>
      </c>
      <c r="K7" s="23">
        <v>407</v>
      </c>
      <c r="L7" s="24">
        <v>396</v>
      </c>
      <c r="M7" s="23">
        <v>23.6</v>
      </c>
    </row>
    <row r="8" spans="2:13" x14ac:dyDescent="0.25">
      <c r="B8" s="25"/>
      <c r="C8" s="26"/>
      <c r="D8" s="27"/>
      <c r="E8" s="28"/>
      <c r="F8" s="29"/>
      <c r="G8" s="30"/>
      <c r="H8" s="30"/>
      <c r="I8" s="30"/>
      <c r="J8" s="30"/>
      <c r="K8" s="30"/>
      <c r="L8" s="31"/>
      <c r="M8" s="30"/>
    </row>
    <row r="9" spans="2:13" ht="51" x14ac:dyDescent="0.25">
      <c r="B9" s="25"/>
      <c r="C9" s="26"/>
      <c r="D9" s="27"/>
      <c r="E9" s="32" t="s">
        <v>30</v>
      </c>
      <c r="F9" s="29" t="s">
        <v>31</v>
      </c>
      <c r="G9" s="30">
        <v>200</v>
      </c>
      <c r="H9" s="30">
        <v>0.63</v>
      </c>
      <c r="I9" s="30"/>
      <c r="J9" s="30">
        <v>9.67</v>
      </c>
      <c r="K9" s="30">
        <v>41.6</v>
      </c>
      <c r="L9" s="31">
        <v>377</v>
      </c>
      <c r="M9" s="30">
        <v>5.09</v>
      </c>
    </row>
    <row r="10" spans="2:13" x14ac:dyDescent="0.25">
      <c r="B10" s="25"/>
      <c r="C10" s="26"/>
      <c r="D10" s="27"/>
      <c r="E10" s="32" t="s">
        <v>32</v>
      </c>
      <c r="F10" s="29"/>
      <c r="G10" s="30"/>
      <c r="H10" s="30"/>
      <c r="I10" s="30"/>
      <c r="J10" s="30"/>
      <c r="K10" s="30"/>
      <c r="L10" s="31"/>
      <c r="M10" s="30"/>
    </row>
    <row r="11" spans="2:13" x14ac:dyDescent="0.25">
      <c r="B11" s="25"/>
      <c r="C11" s="26"/>
      <c r="D11" s="27"/>
      <c r="E11" s="32" t="s">
        <v>33</v>
      </c>
      <c r="F11" s="29" t="s">
        <v>34</v>
      </c>
      <c r="G11" s="30">
        <v>150</v>
      </c>
      <c r="H11" s="30">
        <v>0.6</v>
      </c>
      <c r="I11" s="30">
        <v>0.6</v>
      </c>
      <c r="J11" s="30">
        <v>13.6</v>
      </c>
      <c r="K11" s="30">
        <v>66.599999999999994</v>
      </c>
      <c r="L11" s="31">
        <v>338</v>
      </c>
      <c r="M11" s="30">
        <v>19.7</v>
      </c>
    </row>
    <row r="12" spans="2:13" x14ac:dyDescent="0.25">
      <c r="B12" s="25"/>
      <c r="C12" s="26"/>
      <c r="D12" s="27"/>
      <c r="E12" s="28"/>
      <c r="F12" s="29"/>
      <c r="G12" s="30"/>
      <c r="H12" s="30"/>
      <c r="I12" s="30"/>
      <c r="J12" s="30"/>
      <c r="K12" s="30"/>
      <c r="L12" s="31"/>
      <c r="M12" s="30"/>
    </row>
    <row r="13" spans="2:13" x14ac:dyDescent="0.25">
      <c r="B13" s="25"/>
      <c r="C13" s="26"/>
      <c r="D13" s="27"/>
      <c r="E13" s="28"/>
      <c r="F13" s="29"/>
      <c r="G13" s="30"/>
      <c r="H13" s="30"/>
      <c r="I13" s="30"/>
      <c r="J13" s="30"/>
      <c r="K13" s="30"/>
      <c r="L13" s="31"/>
      <c r="M13" s="30"/>
    </row>
    <row r="14" spans="2:13" x14ac:dyDescent="0.25">
      <c r="B14" s="33"/>
      <c r="C14" s="34"/>
      <c r="D14" s="35"/>
      <c r="E14" s="36" t="s">
        <v>35</v>
      </c>
      <c r="F14" s="37"/>
      <c r="G14" s="38">
        <v>445</v>
      </c>
      <c r="H14" s="38">
        <f t="shared" ref="H14:K14" si="0">SUM(H7:H13)</f>
        <v>13.57</v>
      </c>
      <c r="I14" s="38">
        <f t="shared" si="0"/>
        <v>9.7799999999999994</v>
      </c>
      <c r="J14" s="38">
        <f t="shared" si="0"/>
        <v>26.28</v>
      </c>
      <c r="K14" s="38">
        <f t="shared" si="0"/>
        <v>515.20000000000005</v>
      </c>
      <c r="L14" s="39"/>
      <c r="M14" s="38">
        <f t="shared" ref="M14" si="1">SUM(M7:M13)</f>
        <v>48.39</v>
      </c>
    </row>
    <row r="15" spans="2:13" x14ac:dyDescent="0.25">
      <c r="B15" s="40">
        <v>3</v>
      </c>
      <c r="C15" s="41">
        <f>C7</f>
        <v>2</v>
      </c>
      <c r="D15" s="42" t="s">
        <v>36</v>
      </c>
      <c r="E15" s="32" t="s">
        <v>37</v>
      </c>
      <c r="F15" s="29" t="s">
        <v>38</v>
      </c>
      <c r="G15" s="30"/>
      <c r="H15" s="30"/>
      <c r="I15" s="30"/>
      <c r="J15" s="30"/>
      <c r="K15" s="30"/>
      <c r="L15" s="31"/>
      <c r="M15" s="30">
        <v>17.73</v>
      </c>
    </row>
    <row r="16" spans="2:13" ht="51" x14ac:dyDescent="0.25">
      <c r="B16" s="25"/>
      <c r="C16" s="26"/>
      <c r="D16" s="27"/>
      <c r="E16" s="32" t="s">
        <v>39</v>
      </c>
      <c r="F16" s="29" t="s">
        <v>40</v>
      </c>
      <c r="G16" s="30">
        <v>250</v>
      </c>
      <c r="H16" s="30">
        <v>0.56999999999999995</v>
      </c>
      <c r="I16" s="30">
        <v>2.42</v>
      </c>
      <c r="J16" s="30">
        <v>1.72</v>
      </c>
      <c r="K16" s="30">
        <v>29.25</v>
      </c>
      <c r="L16" s="31">
        <v>117</v>
      </c>
      <c r="M16" s="30">
        <v>23.12</v>
      </c>
    </row>
    <row r="17" spans="2:13" ht="51" x14ac:dyDescent="0.25">
      <c r="B17" s="25"/>
      <c r="C17" s="26"/>
      <c r="D17" s="27"/>
      <c r="E17" s="32" t="s">
        <v>41</v>
      </c>
      <c r="F17" s="29" t="s">
        <v>42</v>
      </c>
      <c r="G17" s="30">
        <v>225</v>
      </c>
      <c r="H17" s="30">
        <v>15.89</v>
      </c>
      <c r="I17" s="30">
        <v>11.67</v>
      </c>
      <c r="J17" s="30">
        <v>30.94</v>
      </c>
      <c r="K17" s="30">
        <v>282.36</v>
      </c>
      <c r="L17" s="31">
        <v>430</v>
      </c>
      <c r="M17" s="30">
        <v>50.64</v>
      </c>
    </row>
    <row r="18" spans="2:13" x14ac:dyDescent="0.25">
      <c r="B18" s="25"/>
      <c r="C18" s="26"/>
      <c r="D18" s="27"/>
      <c r="E18" s="32" t="s">
        <v>43</v>
      </c>
      <c r="F18" s="29"/>
      <c r="G18" s="30"/>
      <c r="H18" s="30"/>
      <c r="I18" s="30"/>
      <c r="J18" s="30"/>
      <c r="K18" s="30"/>
      <c r="L18" s="31"/>
      <c r="M18" s="30"/>
    </row>
    <row r="19" spans="2:13" ht="38.25" x14ac:dyDescent="0.25">
      <c r="B19" s="25"/>
      <c r="C19" s="26"/>
      <c r="D19" s="27"/>
      <c r="E19" s="32" t="s">
        <v>44</v>
      </c>
      <c r="F19" s="29" t="s">
        <v>45</v>
      </c>
      <c r="G19" s="30">
        <v>200</v>
      </c>
      <c r="H19" s="30">
        <v>1</v>
      </c>
      <c r="I19" s="30">
        <v>0.2</v>
      </c>
      <c r="J19" s="30">
        <v>20.2</v>
      </c>
      <c r="K19" s="30">
        <v>86.6</v>
      </c>
      <c r="L19" s="31">
        <v>389</v>
      </c>
      <c r="M19" s="30">
        <v>13</v>
      </c>
    </row>
    <row r="20" spans="2:13" x14ac:dyDescent="0.25">
      <c r="B20" s="25"/>
      <c r="C20" s="26"/>
      <c r="D20" s="27"/>
      <c r="E20" s="32" t="s">
        <v>46</v>
      </c>
      <c r="F20" s="29"/>
      <c r="G20" s="30">
        <v>50</v>
      </c>
      <c r="H20" s="30">
        <v>3.36</v>
      </c>
      <c r="I20" s="30">
        <v>0.66</v>
      </c>
      <c r="J20" s="30">
        <v>1.44</v>
      </c>
      <c r="K20" s="30">
        <v>137.94</v>
      </c>
      <c r="L20" s="31" t="s">
        <v>47</v>
      </c>
      <c r="M20" s="30">
        <v>3.1</v>
      </c>
    </row>
    <row r="21" spans="2:13" x14ac:dyDescent="0.25">
      <c r="B21" s="33"/>
      <c r="C21" s="34"/>
      <c r="D21" s="35"/>
      <c r="E21" s="36" t="s">
        <v>35</v>
      </c>
      <c r="F21" s="37"/>
      <c r="G21" s="38">
        <v>830</v>
      </c>
      <c r="H21" s="38">
        <f t="shared" ref="H21:K21" si="2">SUM(H12:H20)</f>
        <v>34.39</v>
      </c>
      <c r="I21" s="38">
        <f t="shared" si="2"/>
        <v>24.729999999999997</v>
      </c>
      <c r="J21" s="38">
        <f t="shared" si="2"/>
        <v>80.58</v>
      </c>
      <c r="K21" s="38">
        <f t="shared" si="2"/>
        <v>1051.3500000000001</v>
      </c>
      <c r="L21" s="39"/>
      <c r="M21" s="38">
        <v>107.59</v>
      </c>
    </row>
    <row r="22" spans="2:13" ht="15.75" thickBot="1" x14ac:dyDescent="0.3">
      <c r="B22" s="43"/>
      <c r="C22" s="44"/>
      <c r="D22" s="45" t="s">
        <v>48</v>
      </c>
      <c r="E22" s="46"/>
      <c r="F22" s="47"/>
      <c r="G22" s="48">
        <f>G11+G21</f>
        <v>980</v>
      </c>
      <c r="H22" s="48">
        <f t="shared" ref="H22:K22" si="3">H11+H21</f>
        <v>34.99</v>
      </c>
      <c r="I22" s="48">
        <f t="shared" si="3"/>
        <v>25.33</v>
      </c>
      <c r="J22" s="48">
        <f t="shared" si="3"/>
        <v>94.179999999999993</v>
      </c>
      <c r="K22" s="48">
        <f t="shared" si="3"/>
        <v>1117.95</v>
      </c>
      <c r="L22" s="48"/>
      <c r="M22" s="48">
        <v>155.97999999999999</v>
      </c>
    </row>
  </sheetData>
  <mergeCells count="4">
    <mergeCell ref="D2:F2"/>
    <mergeCell ref="I2:L2"/>
    <mergeCell ref="I3:L3"/>
    <mergeCell ref="D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василец</dc:creator>
  <cp:lastModifiedBy>екатерина василец</cp:lastModifiedBy>
  <dcterms:created xsi:type="dcterms:W3CDTF">2024-04-09T09:42:58Z</dcterms:created>
  <dcterms:modified xsi:type="dcterms:W3CDTF">2024-04-09T09:43:23Z</dcterms:modified>
</cp:coreProperties>
</file>