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12D83726-B027-49CD-84D8-8D3F1C7082E6}" xr6:coauthVersionLast="47" xr6:coauthVersionMax="47" xr10:uidLastSave="{00000000-0000-0000-0000-000000000000}"/>
  <bookViews>
    <workbookView xWindow="-120" yWindow="-120" windowWidth="19440" windowHeight="15000" xr2:uid="{60CA6FC1-512D-4B08-889F-2821B12AD2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M23" i="1"/>
  <c r="K23" i="1"/>
  <c r="J23" i="1"/>
  <c r="I23" i="1"/>
  <c r="H23" i="1"/>
  <c r="C15" i="1"/>
  <c r="M13" i="1"/>
  <c r="M24" i="1" s="1"/>
  <c r="K13" i="1"/>
  <c r="K24" i="1" s="1"/>
  <c r="J13" i="1"/>
  <c r="J24" i="1" s="1"/>
  <c r="I13" i="1"/>
  <c r="I24" i="1" s="1"/>
  <c r="H13" i="1"/>
  <c r="H24" i="1" s="1"/>
</calcChain>
</file>

<file path=xl/sharedStrings.xml><?xml version="1.0" encoding="utf-8"?>
<sst xmlns="http://schemas.openxmlformats.org/spreadsheetml/2006/main" count="54" uniqueCount="53">
  <si>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</si>
  <si>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</si>
  <si>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</si>
  <si>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</si>
  <si>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</si>
  <si>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</si>
  <si>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</si>
  <si>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</si>
  <si>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</si>
  <si>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</si>
  <si>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</si>
  <si>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</si>
  <si>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</si>
  <si>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</si>
  <si>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</si>
  <si>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</si>
  <si>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</si>
  <si>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</si>
  <si>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</si>
  <si>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</si>
  <si>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</si>
  <si>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</si>
  <si>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</si>
  <si>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</si>
  <si>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</si>
  <si>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</si>
  <si>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</si>
  <si>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</si>
  <si>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паровой с маслом</t>
  </si>
  <si>
    <t>горячий напиток</t>
  </si>
  <si>
    <t>чай с лимоном</t>
  </si>
  <si>
    <t>хлеб</t>
  </si>
  <si>
    <t>пр</t>
  </si>
  <si>
    <t>фрукты</t>
  </si>
  <si>
    <t>мандарин</t>
  </si>
  <si>
    <t>итого</t>
  </si>
  <si>
    <t>Обед</t>
  </si>
  <si>
    <t>закуска</t>
  </si>
  <si>
    <t>горошек зеленый</t>
  </si>
  <si>
    <t>1 блюдо</t>
  </si>
  <si>
    <t>борщ со сметаной на м\б</t>
  </si>
  <si>
    <t>250\10</t>
  </si>
  <si>
    <t>2 блюдо</t>
  </si>
  <si>
    <t>рыба отварная с соусом сметанным</t>
  </si>
  <si>
    <t>80\30</t>
  </si>
  <si>
    <t>гарнир</t>
  </si>
  <si>
    <t>пюре картофельное</t>
  </si>
  <si>
    <t>напиток</t>
  </si>
  <si>
    <t>кисель витаминный валетек</t>
  </si>
  <si>
    <t>хлеб бел.</t>
  </si>
  <si>
    <t>ПР</t>
  </si>
  <si>
    <t>хлеб черн.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</si>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</sst>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7" xfId="0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8" xfId="0" applyBorder="1"/>
    <xf numFmtId="0" fontId="8" fillId="0" borderId="7" xfId="0" applyFont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/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1324-203C-4175-83BF-D45E4FDB69FD}">
  <dimension ref="B1:M24"/>
  <sheetViews>
    <sheetView tabSelected="1" workbookViewId="0">
      <selection activeCell="B2" sqref="B2:M24"/>
    </sheetView>
  </sheetViews>
  <sheetFormatPr defaultRowHeight="15" x14ac:dyDescent="0.25"/>
  <sheetData>
    <row r="1" spans="2:13" ht="15.75" thickBot="1" x14ac:dyDescent="0.3"/>
    <row r="2" spans="2:13" x14ac:dyDescent="0.25">
      <c r="B2" s="1" t="s">
        <v>0</v>
      </c>
      <c r="C2" s="2"/>
      <c r="D2" s="3" t="s">
        <v>1</v>
      </c>
      <c r="E2" s="4"/>
      <c r="F2" s="5"/>
      <c r="G2" s="6" t="s">
        <v>2</v>
      </c>
      <c r="H2" s="2" t="s">
        <v>3</v>
      </c>
      <c r="I2" s="7" t="s">
        <v>4</v>
      </c>
      <c r="J2" s="8"/>
      <c r="K2" s="8"/>
      <c r="L2" s="9"/>
      <c r="M2" s="2"/>
    </row>
    <row r="3" spans="2:13" ht="18.75" x14ac:dyDescent="0.25">
      <c r="B3" s="10" t="s">
        <v>5</v>
      </c>
      <c r="C3" s="2"/>
      <c r="D3" s="2"/>
      <c r="E3" s="1"/>
      <c r="F3" s="2"/>
      <c r="G3" s="2"/>
      <c r="H3" s="2" t="s">
        <v>6</v>
      </c>
      <c r="I3" s="11" t="s">
        <v>7</v>
      </c>
      <c r="J3" s="12"/>
      <c r="K3" s="12"/>
      <c r="L3" s="13"/>
      <c r="M3" s="2"/>
    </row>
    <row r="4" spans="2:13" x14ac:dyDescent="0.25">
      <c r="B4" s="14" t="s">
        <v>8</v>
      </c>
      <c r="C4" s="2"/>
      <c r="D4" s="2"/>
      <c r="E4" s="15"/>
      <c r="F4" s="16" t="s">
        <v>9</v>
      </c>
      <c r="G4" s="2"/>
      <c r="H4" s="2" t="s">
        <v>10</v>
      </c>
      <c r="I4" s="17">
        <v>2</v>
      </c>
      <c r="J4" s="17">
        <v>4</v>
      </c>
      <c r="K4" s="18">
        <v>2024</v>
      </c>
      <c r="L4" s="1"/>
      <c r="M4" s="2"/>
    </row>
    <row r="5" spans="2:13" ht="15.75" thickBot="1" x14ac:dyDescent="0.3">
      <c r="B5" s="2"/>
      <c r="C5" s="2"/>
      <c r="D5" s="2"/>
      <c r="E5" s="14"/>
      <c r="F5" s="2"/>
      <c r="G5" s="2"/>
      <c r="H5" s="2"/>
      <c r="I5" s="19" t="s">
        <v>11</v>
      </c>
      <c r="J5" s="19" t="s">
        <v>12</v>
      </c>
      <c r="K5" s="19" t="s">
        <v>13</v>
      </c>
      <c r="L5" s="2"/>
      <c r="M5" s="2"/>
    </row>
    <row r="6" spans="2:13" ht="34.5" thickBot="1" x14ac:dyDescent="0.3">
      <c r="B6" s="20" t="s">
        <v>14</v>
      </c>
      <c r="C6" s="21" t="s">
        <v>15</v>
      </c>
      <c r="D6" s="22" t="s">
        <v>16</v>
      </c>
      <c r="E6" s="22" t="s">
        <v>17</v>
      </c>
      <c r="F6" s="22" t="s">
        <v>18</v>
      </c>
      <c r="G6" s="22" t="s">
        <v>19</v>
      </c>
      <c r="H6" s="22" t="s">
        <v>20</v>
      </c>
      <c r="I6" s="22" t="s">
        <v>21</v>
      </c>
      <c r="J6" s="22" t="s">
        <v>22</v>
      </c>
      <c r="K6" s="22" t="s">
        <v>23</v>
      </c>
      <c r="L6" s="23" t="s">
        <v>24</v>
      </c>
      <c r="M6" s="22" t="s">
        <v>25</v>
      </c>
    </row>
    <row r="7" spans="2:13" ht="38.25" x14ac:dyDescent="0.25">
      <c r="B7" s="24">
        <v>1</v>
      </c>
      <c r="C7" s="25">
        <v>2</v>
      </c>
      <c r="D7" s="26" t="s">
        <v>26</v>
      </c>
      <c r="E7" s="27" t="s">
        <v>27</v>
      </c>
      <c r="F7" s="28" t="s">
        <v>28</v>
      </c>
      <c r="G7" s="29">
        <v>120</v>
      </c>
      <c r="H7" s="29">
        <v>8.4499999999999993</v>
      </c>
      <c r="I7" s="29">
        <v>8.2799999999999994</v>
      </c>
      <c r="J7" s="29">
        <v>2.48</v>
      </c>
      <c r="K7" s="29">
        <v>160.78</v>
      </c>
      <c r="L7" s="30">
        <v>215</v>
      </c>
      <c r="M7" s="29">
        <v>34.07</v>
      </c>
    </row>
    <row r="8" spans="2:13" ht="25.5" x14ac:dyDescent="0.25">
      <c r="B8" s="31"/>
      <c r="C8" s="32"/>
      <c r="D8" s="33"/>
      <c r="E8" s="34" t="s">
        <v>29</v>
      </c>
      <c r="F8" s="35" t="s">
        <v>30</v>
      </c>
      <c r="G8" s="36">
        <v>200</v>
      </c>
      <c r="H8" s="36">
        <v>0.53</v>
      </c>
      <c r="I8" s="36"/>
      <c r="J8" s="36">
        <v>9.6</v>
      </c>
      <c r="K8" s="36">
        <v>41.6</v>
      </c>
      <c r="L8" s="37">
        <v>377</v>
      </c>
      <c r="M8" s="36">
        <v>5.09</v>
      </c>
    </row>
    <row r="9" spans="2:13" x14ac:dyDescent="0.25">
      <c r="B9" s="31"/>
      <c r="C9" s="32"/>
      <c r="D9" s="33"/>
      <c r="E9" s="38"/>
      <c r="F9" s="35"/>
      <c r="G9" s="36"/>
      <c r="H9" s="36"/>
      <c r="I9" s="36"/>
      <c r="J9" s="36"/>
      <c r="K9" s="36"/>
      <c r="L9" s="37"/>
      <c r="M9" s="36"/>
    </row>
    <row r="10" spans="2:13" x14ac:dyDescent="0.25">
      <c r="B10" s="31"/>
      <c r="C10" s="32"/>
      <c r="D10" s="33"/>
      <c r="E10" s="38" t="s">
        <v>31</v>
      </c>
      <c r="F10" s="35"/>
      <c r="G10" s="36">
        <v>25</v>
      </c>
      <c r="H10" s="36">
        <v>3.16</v>
      </c>
      <c r="I10" s="36">
        <v>0.4</v>
      </c>
      <c r="J10" s="36">
        <v>19.32</v>
      </c>
      <c r="K10" s="36">
        <v>93.52</v>
      </c>
      <c r="L10" s="37" t="s">
        <v>32</v>
      </c>
      <c r="M10" s="36">
        <v>1.55</v>
      </c>
    </row>
    <row r="11" spans="2:13" ht="25.5" x14ac:dyDescent="0.25">
      <c r="B11" s="31"/>
      <c r="C11" s="32"/>
      <c r="D11" s="33"/>
      <c r="E11" s="38" t="s">
        <v>33</v>
      </c>
      <c r="F11" s="35" t="s">
        <v>34</v>
      </c>
      <c r="G11" s="36">
        <v>150</v>
      </c>
      <c r="H11" s="36">
        <v>1.92</v>
      </c>
      <c r="I11" s="36">
        <v>0.42</v>
      </c>
      <c r="J11" s="36">
        <v>17.36</v>
      </c>
      <c r="K11" s="36">
        <v>81</v>
      </c>
      <c r="L11" s="37">
        <v>338</v>
      </c>
      <c r="M11" s="36">
        <v>19.899999999999999</v>
      </c>
    </row>
    <row r="12" spans="2:13" x14ac:dyDescent="0.25">
      <c r="B12" s="31"/>
      <c r="C12" s="32"/>
      <c r="D12" s="33"/>
      <c r="E12" s="34"/>
      <c r="F12" s="35"/>
      <c r="G12" s="36"/>
      <c r="H12" s="36"/>
      <c r="I12" s="36"/>
      <c r="J12" s="36"/>
      <c r="K12" s="36"/>
      <c r="L12" s="37"/>
      <c r="M12" s="36"/>
    </row>
    <row r="13" spans="2:13" x14ac:dyDescent="0.25">
      <c r="B13" s="31"/>
      <c r="C13" s="32"/>
      <c r="D13" s="33"/>
      <c r="E13" s="34" t="s">
        <v>35</v>
      </c>
      <c r="F13" s="39"/>
      <c r="G13" s="40">
        <v>495</v>
      </c>
      <c r="H13" s="40">
        <f t="shared" ref="H13:K13" si="0">SUM(H6:H12)</f>
        <v>14.059999999999999</v>
      </c>
      <c r="I13" s="40">
        <f t="shared" si="0"/>
        <v>9.1</v>
      </c>
      <c r="J13" s="40">
        <f t="shared" si="0"/>
        <v>48.76</v>
      </c>
      <c r="K13" s="40">
        <f t="shared" si="0"/>
        <v>376.9</v>
      </c>
      <c r="L13" s="41"/>
      <c r="M13" s="40">
        <f t="shared" ref="M13" si="1">SUM(M6:M12)</f>
        <v>60.609999999999992</v>
      </c>
    </row>
    <row r="14" spans="2:13" x14ac:dyDescent="0.25">
      <c r="B14" s="42"/>
      <c r="C14" s="43"/>
      <c r="D14" s="44"/>
      <c r="E14" s="45"/>
      <c r="F14" s="35"/>
      <c r="G14" s="36"/>
      <c r="H14" s="36"/>
      <c r="I14" s="36"/>
      <c r="J14" s="36"/>
      <c r="K14" s="36"/>
      <c r="L14" s="37"/>
      <c r="M14" s="36"/>
    </row>
    <row r="15" spans="2:13" ht="25.5" x14ac:dyDescent="0.25">
      <c r="B15" s="46">
        <v>1</v>
      </c>
      <c r="C15" s="47">
        <f>C7</f>
        <v>2</v>
      </c>
      <c r="D15" s="48" t="s">
        <v>36</v>
      </c>
      <c r="E15" s="38" t="s">
        <v>37</v>
      </c>
      <c r="F15" s="35" t="s">
        <v>38</v>
      </c>
      <c r="G15" s="36"/>
      <c r="H15" s="36"/>
      <c r="I15" s="36"/>
      <c r="J15" s="36"/>
      <c r="K15" s="36"/>
      <c r="L15" s="37"/>
      <c r="M15" s="36"/>
    </row>
    <row r="16" spans="2:13" ht="38.25" x14ac:dyDescent="0.25">
      <c r="B16" s="31"/>
      <c r="C16" s="32"/>
      <c r="D16" s="33"/>
      <c r="E16" s="38" t="s">
        <v>39</v>
      </c>
      <c r="F16" s="35" t="s">
        <v>40</v>
      </c>
      <c r="G16" s="36" t="s">
        <v>41</v>
      </c>
      <c r="H16" s="36">
        <v>7.5</v>
      </c>
      <c r="I16" s="36">
        <v>5.4</v>
      </c>
      <c r="J16" s="36">
        <v>12</v>
      </c>
      <c r="K16" s="36">
        <v>144.6</v>
      </c>
      <c r="L16" s="37">
        <v>113</v>
      </c>
      <c r="M16" s="36">
        <v>18.29</v>
      </c>
    </row>
    <row r="17" spans="2:13" ht="63.75" x14ac:dyDescent="0.25">
      <c r="B17" s="31"/>
      <c r="C17" s="32"/>
      <c r="D17" s="33"/>
      <c r="E17" s="38" t="s">
        <v>42</v>
      </c>
      <c r="F17" s="35" t="s">
        <v>43</v>
      </c>
      <c r="G17" s="36" t="s">
        <v>44</v>
      </c>
      <c r="H17" s="36">
        <v>12.13</v>
      </c>
      <c r="I17" s="36">
        <v>2.93</v>
      </c>
      <c r="J17" s="36">
        <v>1.5</v>
      </c>
      <c r="K17" s="36">
        <v>80.930000000000007</v>
      </c>
      <c r="L17" s="37">
        <v>229</v>
      </c>
      <c r="M17" s="36">
        <v>53.26</v>
      </c>
    </row>
    <row r="18" spans="2:13" ht="38.25" x14ac:dyDescent="0.25">
      <c r="B18" s="31"/>
      <c r="C18" s="32"/>
      <c r="D18" s="33"/>
      <c r="E18" s="38" t="s">
        <v>45</v>
      </c>
      <c r="F18" s="35" t="s">
        <v>46</v>
      </c>
      <c r="G18" s="36">
        <v>200</v>
      </c>
      <c r="H18" s="36">
        <v>4.0999999999999996</v>
      </c>
      <c r="I18" s="36">
        <v>3.1</v>
      </c>
      <c r="J18" s="36">
        <v>1.9</v>
      </c>
      <c r="K18" s="36">
        <v>146.30000000000001</v>
      </c>
      <c r="L18" s="37">
        <v>312</v>
      </c>
      <c r="M18" s="36">
        <v>13.09</v>
      </c>
    </row>
    <row r="19" spans="2:13" ht="51" x14ac:dyDescent="0.25">
      <c r="B19" s="31"/>
      <c r="C19" s="32"/>
      <c r="D19" s="33"/>
      <c r="E19" s="38" t="s">
        <v>47</v>
      </c>
      <c r="F19" s="35" t="s">
        <v>48</v>
      </c>
      <c r="G19" s="36">
        <v>200</v>
      </c>
      <c r="H19" s="36">
        <v>0.44</v>
      </c>
      <c r="I19" s="36">
        <v>7.0000000000000007E-2</v>
      </c>
      <c r="J19" s="36">
        <v>28.1</v>
      </c>
      <c r="K19" s="36">
        <v>139.51</v>
      </c>
      <c r="L19" s="37">
        <v>350</v>
      </c>
      <c r="M19" s="36">
        <v>7.84</v>
      </c>
    </row>
    <row r="20" spans="2:13" x14ac:dyDescent="0.25">
      <c r="B20" s="31"/>
      <c r="C20" s="32"/>
      <c r="D20" s="33"/>
      <c r="E20" s="38" t="s">
        <v>49</v>
      </c>
      <c r="F20" s="35"/>
      <c r="G20" s="36">
        <v>50</v>
      </c>
      <c r="H20" s="36">
        <v>3.36</v>
      </c>
      <c r="I20" s="36">
        <v>0.66</v>
      </c>
      <c r="J20" s="36">
        <v>1.44</v>
      </c>
      <c r="K20" s="36">
        <v>137.94</v>
      </c>
      <c r="L20" s="37" t="s">
        <v>50</v>
      </c>
      <c r="M20" s="36">
        <v>3.1</v>
      </c>
    </row>
    <row r="21" spans="2:13" x14ac:dyDescent="0.25">
      <c r="B21" s="31"/>
      <c r="C21" s="32"/>
      <c r="D21" s="33"/>
      <c r="E21" s="38" t="s">
        <v>51</v>
      </c>
      <c r="F21" s="35"/>
      <c r="G21" s="36"/>
      <c r="H21" s="36"/>
      <c r="I21" s="36"/>
      <c r="J21" s="36"/>
      <c r="K21" s="36"/>
      <c r="L21" s="37"/>
      <c r="M21" s="36"/>
    </row>
    <row r="22" spans="2:13" x14ac:dyDescent="0.25">
      <c r="B22" s="31"/>
      <c r="C22" s="32"/>
      <c r="D22" s="33"/>
      <c r="E22" s="34"/>
      <c r="F22" s="35"/>
      <c r="G22" s="36"/>
      <c r="H22" s="36"/>
      <c r="I22" s="36"/>
      <c r="J22" s="36"/>
      <c r="K22" s="36"/>
      <c r="L22" s="37"/>
      <c r="M22" s="36"/>
    </row>
    <row r="23" spans="2:13" x14ac:dyDescent="0.25">
      <c r="B23" s="31"/>
      <c r="C23" s="32"/>
      <c r="D23" s="33"/>
      <c r="E23" s="34" t="s">
        <v>35</v>
      </c>
      <c r="F23" s="39"/>
      <c r="G23" s="40">
        <v>855</v>
      </c>
      <c r="H23" s="40">
        <f t="shared" ref="H23:K23" si="2">SUM(H14:H22)</f>
        <v>27.530000000000005</v>
      </c>
      <c r="I23" s="40">
        <f t="shared" si="2"/>
        <v>12.16</v>
      </c>
      <c r="J23" s="40">
        <f t="shared" si="2"/>
        <v>44.94</v>
      </c>
      <c r="K23" s="40">
        <f t="shared" si="2"/>
        <v>649.28</v>
      </c>
      <c r="L23" s="41"/>
      <c r="M23" s="40">
        <f t="shared" ref="M23" si="3">SUM(M14:M22)</f>
        <v>95.58</v>
      </c>
    </row>
    <row r="24" spans="2:13" ht="15.75" thickBot="1" x14ac:dyDescent="0.3">
      <c r="B24" s="42"/>
      <c r="C24" s="49"/>
      <c r="D24" s="50"/>
      <c r="E24" s="51" t="s">
        <v>52</v>
      </c>
      <c r="F24" s="52"/>
      <c r="G24" s="53">
        <f>G13+G23</f>
        <v>1350</v>
      </c>
      <c r="H24" s="53">
        <f t="shared" ref="H24:K24" si="4">H13+H23</f>
        <v>41.59</v>
      </c>
      <c r="I24" s="53">
        <f t="shared" si="4"/>
        <v>21.259999999999998</v>
      </c>
      <c r="J24" s="53">
        <f t="shared" si="4"/>
        <v>93.699999999999989</v>
      </c>
      <c r="K24" s="53">
        <f t="shared" si="4"/>
        <v>1026.1799999999998</v>
      </c>
      <c r="L24" s="53"/>
      <c r="M24" s="53">
        <f t="shared" ref="M24" si="5">M13+M23</f>
        <v>156.19</v>
      </c>
    </row>
  </sheetData>
  <mergeCells count="4">
    <mergeCell ref="D2:F2"/>
    <mergeCell ref="I2:L2"/>
    <mergeCell ref="I3:L3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2024-04-03T05:18:15Z</dcterms:created>
  <dcterms:modified xsi:type="dcterms:W3CDTF">2024-04-03T05:18:54Z</dcterms:modified>
</cp:coreProperties>
</file>